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70"/>
  </bookViews>
  <sheets>
    <sheet name="人事費清冊" sheetId="1" r:id="rId1"/>
    <sheet name="支出分攤表" sheetId="3" r:id="rId2"/>
    <sheet name="應稅清冊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C11" i="3"/>
  <c r="C10" i="3"/>
  <c r="N6" i="1" l="1"/>
  <c r="K6" i="1"/>
  <c r="M12" i="1"/>
  <c r="L12" i="1"/>
  <c r="J12" i="1"/>
  <c r="I12" i="1"/>
  <c r="H12" i="1"/>
  <c r="G12" i="1"/>
  <c r="F12" i="1"/>
  <c r="N5" i="1"/>
  <c r="N12" i="1" s="1"/>
  <c r="K5" i="1"/>
  <c r="K12" i="1" l="1"/>
  <c r="E13" i="1" s="1"/>
</calcChain>
</file>

<file path=xl/sharedStrings.xml><?xml version="1.0" encoding="utf-8"?>
<sst xmlns="http://schemas.openxmlformats.org/spreadsheetml/2006/main" count="79" uniqueCount="75">
  <si>
    <t xml:space="preserve">填報日期： </t>
    <phoneticPr fontId="4" type="noConversion"/>
  </si>
  <si>
    <t>編號</t>
  </si>
  <si>
    <t>校區/單位</t>
    <phoneticPr fontId="4" type="noConversion"/>
  </si>
  <si>
    <t>姓名</t>
  </si>
  <si>
    <t>身分證
字號</t>
    <phoneticPr fontId="4" type="noConversion"/>
  </si>
  <si>
    <t>學號</t>
    <phoneticPr fontId="4" type="noConversion"/>
  </si>
  <si>
    <t>應  支  金  額</t>
    <phoneticPr fontId="4" type="noConversion"/>
  </si>
  <si>
    <t>代  扣  款  項</t>
  </si>
  <si>
    <t>實領金額
=(1)-(7)-(8)</t>
    <phoneticPr fontId="4" type="noConversion"/>
  </si>
  <si>
    <t>帳號
(金融機構帳號)</t>
    <phoneticPr fontId="4" type="noConversion"/>
  </si>
  <si>
    <t>經費來源</t>
  </si>
  <si>
    <t>自籌款</t>
    <phoneticPr fontId="4" type="noConversion"/>
  </si>
  <si>
    <t>小計
(6)=
(1)+~+(5)</t>
    <phoneticPr fontId="4" type="noConversion"/>
  </si>
  <si>
    <t>勞保
自付
(7)</t>
    <phoneticPr fontId="4" type="noConversion"/>
  </si>
  <si>
    <t>健保
自付
(8)</t>
    <phoneticPr fontId="4" type="noConversion"/>
  </si>
  <si>
    <t>自籌款
二代健保
預算編號</t>
    <phoneticPr fontId="4" type="noConversion"/>
  </si>
  <si>
    <t>月支薪俸/
給付金額
(1)</t>
    <phoneticPr fontId="4" type="noConversion"/>
  </si>
  <si>
    <t>勞退金
雇主提繳
(2)</t>
    <phoneticPr fontId="4" type="noConversion"/>
  </si>
  <si>
    <t>勞保  
雇主負擔
(3)</t>
    <phoneticPr fontId="4" type="noConversion"/>
  </si>
  <si>
    <t>健保
雇主負擔(4)</t>
    <phoneticPr fontId="4" type="noConversion"/>
  </si>
  <si>
    <t>二代健保
雇主負擔(5)</t>
    <phoneticPr fontId="4" type="noConversion"/>
  </si>
  <si>
    <t>總  計</t>
    <phoneticPr fontId="4" type="noConversion"/>
  </si>
  <si>
    <t>上列應支金額合計新台幣</t>
    <phoneticPr fontId="4" type="noConversion"/>
  </si>
  <si>
    <t>元整</t>
    <phoneticPr fontId="4" type="noConversion"/>
  </si>
  <si>
    <t>承辦人員</t>
    <phoneticPr fontId="4" type="noConversion"/>
  </si>
  <si>
    <t>二級單位主管
(計畫主持人)</t>
    <phoneticPr fontId="4" type="noConversion"/>
  </si>
  <si>
    <t>一級單位主管</t>
    <phoneticPr fontId="4" type="noConversion"/>
  </si>
  <si>
    <t>會辦單位</t>
    <phoneticPr fontId="4" type="noConversion"/>
  </si>
  <si>
    <t>人資室</t>
    <phoneticPr fontId="4" type="noConversion"/>
  </si>
  <si>
    <t>會計室</t>
    <phoneticPr fontId="4" type="noConversion"/>
  </si>
  <si>
    <t>校長</t>
    <phoneticPr fontId="4" type="noConversion"/>
  </si>
  <si>
    <t>活動計畫
或課程名稱：</t>
    <phoneticPr fontId="4" type="noConversion"/>
  </si>
  <si>
    <t>給付應稅所得暨代扣補充保費基本資料清冊（本國人士）</t>
    <phoneticPr fontId="4" type="noConversion"/>
  </si>
  <si>
    <t>序號</t>
    <phoneticPr fontId="4" type="noConversion"/>
  </si>
  <si>
    <t>統一編號</t>
    <phoneticPr fontId="4" type="noConversion"/>
  </si>
  <si>
    <t>姓名</t>
    <phoneticPr fontId="4" type="noConversion"/>
  </si>
  <si>
    <t>電話</t>
    <phoneticPr fontId="4" type="noConversion"/>
  </si>
  <si>
    <t>應領金額</t>
    <phoneticPr fontId="4" type="noConversion"/>
  </si>
  <si>
    <t>代扣
稅款</t>
    <phoneticPr fontId="4" type="noConversion"/>
  </si>
  <si>
    <t>郵遞
區號</t>
    <phoneticPr fontId="4" type="noConversion"/>
  </si>
  <si>
    <t>戶籍地址(阿拉伯數字為全型字)</t>
    <phoneticPr fontId="4" type="noConversion"/>
  </si>
  <si>
    <t>代扣自付
補充保費</t>
  </si>
  <si>
    <t>圖資處</t>
    <phoneticPr fontId="3" type="noConversion"/>
  </si>
  <si>
    <t>李碩士</t>
    <phoneticPr fontId="3" type="noConversion"/>
  </si>
  <si>
    <r>
      <rPr>
        <sz val="12"/>
        <color indexed="8"/>
        <rFont val="微軟正黑體"/>
        <family val="2"/>
        <charset val="136"/>
      </rPr>
      <t>※一.本表各欄位資料請務必詳填，</t>
    </r>
    <r>
      <rPr>
        <b/>
        <u/>
        <sz val="12"/>
        <color indexed="8"/>
        <rFont val="微軟正黑體"/>
        <family val="2"/>
        <charset val="136"/>
      </rPr>
      <t>統一編號、姓名、戶籍地址三項請承辦人務必核對受款人身份證</t>
    </r>
    <r>
      <rPr>
        <sz val="12"/>
        <color indexed="8"/>
        <rFont val="微軟正黑體"/>
        <family val="2"/>
        <charset val="136"/>
      </rPr>
      <t xml:space="preserve">，以利製發扣繳
　    憑單；若因資料錯誤遭退件，承辦人員應負更正責任；本表書面資料需與電子檔完全相符，並請隨憑證送出。　   
    二.電子檔名規則=填報日期-單位-承辦人.xls，mail標題：活動、計畫或課程名稱；電子檔請mail至 tax@g2.usc.edu.tw
         </t>
    </r>
    <r>
      <rPr>
        <sz val="12"/>
        <color rgb="FFFF0000"/>
        <rFont val="微軟正黑體"/>
        <family val="2"/>
        <charset val="136"/>
      </rPr>
      <t xml:space="preserve">已mail至tax@g2.usc.edu.tw、daisy@g2.usc.edu.tw </t>
    </r>
    <r>
      <rPr>
        <b/>
        <sz val="12"/>
        <color indexed="8"/>
        <rFont val="微軟正黑體"/>
        <family val="2"/>
        <charset val="136"/>
      </rPr>
      <t xml:space="preserve">  </t>
    </r>
    <phoneticPr fontId="4" type="noConversion"/>
  </si>
  <si>
    <t>張學士</t>
    <phoneticPr fontId="3" type="noConversion"/>
  </si>
  <si>
    <t>彰化銀行009
0000 00 000000 00</t>
    <phoneticPr fontId="4" type="noConversion"/>
  </si>
  <si>
    <t>「108年高教深耕計畫」專案經費</t>
    <phoneticPr fontId="4" type="noConversion"/>
  </si>
  <si>
    <r>
      <t>張</t>
    </r>
    <r>
      <rPr>
        <sz val="12"/>
        <color rgb="FFFF0000"/>
        <rFont val="微軟正黑體"/>
        <family val="2"/>
        <charset val="136"/>
      </rPr>
      <t>學士</t>
    </r>
    <phoneticPr fontId="3" type="noConversion"/>
  </si>
  <si>
    <r>
      <t>李</t>
    </r>
    <r>
      <rPr>
        <sz val="12"/>
        <color rgb="FFFF0000"/>
        <rFont val="微軟正黑體"/>
        <family val="2"/>
        <charset val="136"/>
      </rPr>
      <t>碩士</t>
    </r>
    <phoneticPr fontId="3" type="noConversion"/>
  </si>
  <si>
    <r>
      <rPr>
        <sz val="14"/>
        <color indexed="8"/>
        <rFont val="標楷體"/>
        <family val="4"/>
        <charset val="136"/>
      </rPr>
      <t>編號：</t>
    </r>
    <r>
      <rPr>
        <sz val="14"/>
        <color indexed="8"/>
        <rFont val="Times New Roman"/>
        <family val="1"/>
      </rPr>
      <t>D01</t>
    </r>
  </si>
  <si>
    <r>
      <rPr>
        <sz val="16"/>
        <color indexed="8"/>
        <rFont val="標楷體"/>
        <family val="4"/>
        <charset val="136"/>
      </rPr>
      <t>實踐大學</t>
    </r>
  </si>
  <si>
    <r>
      <rPr>
        <sz val="16"/>
        <color indexed="8"/>
        <rFont val="標楷體"/>
        <family val="4"/>
        <charset val="136"/>
      </rPr>
      <t>經費支出分攤表</t>
    </r>
  </si>
  <si>
    <r>
      <t>108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25</t>
    </r>
    <r>
      <rPr>
        <sz val="14"/>
        <color indexed="8"/>
        <rFont val="標楷體"/>
        <family val="4"/>
        <charset val="136"/>
      </rPr>
      <t>日</t>
    </r>
    <phoneticPr fontId="4" type="noConversion"/>
  </si>
  <si>
    <r>
      <rPr>
        <sz val="12"/>
        <color indexed="8"/>
        <rFont val="標楷體"/>
        <family val="4"/>
        <charset val="136"/>
      </rPr>
      <t>（本表使用</t>
    </r>
    <r>
      <rPr>
        <sz val="12"/>
        <color indexed="8"/>
        <rFont val="Times New Roman"/>
        <family val="1"/>
      </rPr>
      <t>A4</t>
    </r>
    <r>
      <rPr>
        <sz val="12"/>
        <color indexed="8"/>
        <rFont val="標楷體"/>
        <family val="4"/>
        <charset val="136"/>
      </rPr>
      <t>紙張印製）</t>
    </r>
  </si>
  <si>
    <r>
      <rPr>
        <sz val="12"/>
        <color indexed="8"/>
        <rFont val="標楷體"/>
        <family val="4"/>
        <charset val="136"/>
      </rPr>
      <t>所屬學年度月份：</t>
    </r>
    <r>
      <rPr>
        <sz val="12"/>
        <color indexed="8"/>
        <rFont val="Times New Roman"/>
        <family val="1"/>
      </rPr>
      <t>107</t>
    </r>
    <r>
      <rPr>
        <sz val="12"/>
        <color indexed="8"/>
        <rFont val="標楷體"/>
        <family val="4"/>
        <charset val="136"/>
      </rPr>
      <t>學年度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標楷體"/>
        <family val="4"/>
        <charset val="136"/>
      </rPr>
      <t>月份　總金額新台幣：</t>
    </r>
    <r>
      <rPr>
        <sz val="12"/>
        <color indexed="10"/>
        <rFont val="Times New Roman"/>
        <family val="1"/>
      </rPr>
      <t>5,212</t>
    </r>
    <r>
      <rPr>
        <sz val="12"/>
        <color indexed="8"/>
        <rFont val="標楷體"/>
        <family val="4"/>
        <charset val="136"/>
      </rPr>
      <t>元</t>
    </r>
    <phoneticPr fontId="4" type="noConversion"/>
  </si>
  <si>
    <r>
      <rPr>
        <sz val="12"/>
        <color indexed="8"/>
        <rFont val="標楷體"/>
        <family val="4"/>
        <charset val="136"/>
      </rPr>
      <t>分攤單位</t>
    </r>
  </si>
  <si>
    <r>
      <rPr>
        <sz val="12"/>
        <color indexed="8"/>
        <rFont val="標楷體"/>
        <family val="4"/>
        <charset val="136"/>
      </rPr>
      <t>分攤基準</t>
    </r>
  </si>
  <si>
    <r>
      <rPr>
        <sz val="12"/>
        <color indexed="8"/>
        <rFont val="標楷體"/>
        <family val="4"/>
        <charset val="136"/>
      </rPr>
      <t>分攤金額</t>
    </r>
  </si>
  <si>
    <r>
      <rPr>
        <sz val="12"/>
        <color indexed="8"/>
        <rFont val="標楷體"/>
        <family val="4"/>
        <charset val="136"/>
      </rPr>
      <t>備</t>
    </r>
    <r>
      <rPr>
        <sz val="12"/>
        <color indexed="8"/>
        <rFont val="Times New Roman"/>
        <family val="1"/>
      </rPr>
      <t xml:space="preserve">      </t>
    </r>
    <r>
      <rPr>
        <sz val="12"/>
        <color indexed="8"/>
        <rFont val="標楷體"/>
        <family val="4"/>
        <charset val="136"/>
      </rPr>
      <t>註</t>
    </r>
    <phoneticPr fontId="4" type="noConversion"/>
  </si>
  <si>
    <r>
      <t>(</t>
    </r>
    <r>
      <rPr>
        <sz val="12"/>
        <color indexed="10"/>
        <rFont val="標楷體"/>
        <family val="4"/>
        <charset val="136"/>
      </rPr>
      <t>範例</t>
    </r>
    <r>
      <rPr>
        <sz val="12"/>
        <color indexed="10"/>
        <rFont val="Times New Roman"/>
        <family val="1"/>
      </rPr>
      <t>)</t>
    </r>
    <r>
      <rPr>
        <sz val="12"/>
        <color indexed="10"/>
        <rFont val="標楷體"/>
        <family val="4"/>
        <charset val="136"/>
      </rPr>
      <t>高教</t>
    </r>
    <r>
      <rPr>
        <sz val="12"/>
        <color indexed="10"/>
        <rFont val="Times New Roman"/>
        <family val="1"/>
      </rPr>
      <t>A7
TA407V073D</t>
    </r>
    <phoneticPr fontId="4" type="noConversion"/>
  </si>
  <si>
    <r>
      <rPr>
        <sz val="12"/>
        <color indexed="8"/>
        <rFont val="標楷體"/>
        <family val="4"/>
        <charset val="136"/>
      </rPr>
      <t>原始憑證　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　張
粘附於　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標楷體"/>
        <family val="4"/>
        <charset val="136"/>
      </rPr>
      <t>　月份傳票
傳票號碼：</t>
    </r>
    <r>
      <rPr>
        <sz val="12"/>
        <color indexed="8"/>
        <rFont val="Times New Roman"/>
        <family val="1"/>
      </rPr>
      <t xml:space="preserve"> </t>
    </r>
    <phoneticPr fontId="4" type="noConversion"/>
  </si>
  <si>
    <r>
      <t>(</t>
    </r>
    <r>
      <rPr>
        <sz val="12"/>
        <color indexed="10"/>
        <rFont val="標楷體"/>
        <family val="4"/>
        <charset val="136"/>
      </rPr>
      <t>範例</t>
    </r>
    <r>
      <rPr>
        <sz val="12"/>
        <color indexed="10"/>
        <rFont val="Times New Roman"/>
        <family val="1"/>
      </rPr>
      <t>)</t>
    </r>
    <r>
      <rPr>
        <sz val="12"/>
        <color indexed="10"/>
        <rFont val="標楷體"/>
        <family val="4"/>
        <charset val="136"/>
      </rPr>
      <t xml:space="preserve">學校自籌款
</t>
    </r>
    <r>
      <rPr>
        <sz val="12"/>
        <color indexed="10"/>
        <rFont val="Times New Roman"/>
        <family val="1"/>
      </rPr>
      <t>TA407U004N</t>
    </r>
    <phoneticPr fontId="4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</si>
  <si>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           </t>
    </r>
    <r>
      <rPr>
        <sz val="12"/>
        <color indexed="8"/>
        <rFont val="標楷體"/>
        <family val="4"/>
        <charset val="136"/>
      </rPr>
      <t>計</t>
    </r>
  </si>
  <si>
    <r>
      <rPr>
        <sz val="12"/>
        <color indexed="8"/>
        <rFont val="標楷體"/>
        <family val="4"/>
        <charset val="136"/>
      </rPr>
      <t>填表人</t>
    </r>
    <r>
      <rPr>
        <sz val="12"/>
        <color indexed="8"/>
        <rFont val="Times New Roman"/>
        <family val="1"/>
      </rPr>
      <t xml:space="preserve">             </t>
    </r>
    <phoneticPr fontId="4" type="noConversion"/>
  </si>
  <si>
    <r>
      <rPr>
        <sz val="12"/>
        <color indexed="8"/>
        <rFont val="標楷體"/>
        <family val="4"/>
        <charset val="136"/>
      </rPr>
      <t>覆核</t>
    </r>
    <r>
      <rPr>
        <sz val="12"/>
        <color indexed="8"/>
        <rFont val="Times New Roman"/>
        <family val="1"/>
      </rPr>
      <t xml:space="preserve">               </t>
    </r>
    <phoneticPr fontId="4" type="noConversion"/>
  </si>
  <si>
    <r>
      <rPr>
        <sz val="12"/>
        <color indexed="8"/>
        <rFont val="標楷體"/>
        <family val="4"/>
        <charset val="136"/>
      </rPr>
      <t>會計主任</t>
    </r>
    <r>
      <rPr>
        <sz val="12"/>
        <color indexed="8"/>
        <rFont val="Times New Roman"/>
        <family val="1"/>
      </rPr>
      <t xml:space="preserve">                </t>
    </r>
    <phoneticPr fontId="4" type="noConversion"/>
  </si>
  <si>
    <r>
      <rPr>
        <sz val="12"/>
        <color indexed="8"/>
        <rFont val="標楷體"/>
        <family val="4"/>
        <charset val="136"/>
      </rPr>
      <t>校長</t>
    </r>
  </si>
  <si>
    <r>
      <t xml:space="preserve">108年度高教深耕計畫(教育部補助款)-
</t>
    </r>
    <r>
      <rPr>
        <sz val="12"/>
        <rFont val="新細明體"/>
        <family val="1"/>
        <charset val="136"/>
      </rPr>
      <t>○</t>
    </r>
    <r>
      <rPr>
        <b/>
        <sz val="12"/>
        <rFont val="微軟正黑體"/>
        <family val="2"/>
        <charset val="136"/>
      </rPr>
      <t>月薪資</t>
    </r>
    <phoneticPr fontId="4" type="noConversion"/>
  </si>
  <si>
    <r>
      <t>單位：</t>
    </r>
    <r>
      <rPr>
        <sz val="12"/>
        <color rgb="FFFF0000"/>
        <rFont val="微軟正黑體"/>
        <family val="2"/>
        <charset val="136"/>
      </rPr>
      <t>圖資處</t>
    </r>
    <phoneticPr fontId="4" type="noConversion"/>
  </si>
  <si>
    <r>
      <t xml:space="preserve">實踐大學「108年度高教深耕計畫」專案  108年 </t>
    </r>
    <r>
      <rPr>
        <b/>
        <sz val="16"/>
        <color rgb="FF000000"/>
        <rFont val="新細明體"/>
        <family val="1"/>
        <charset val="136"/>
      </rPr>
      <t>○</t>
    </r>
    <r>
      <rPr>
        <b/>
        <sz val="16"/>
        <color rgb="FF000000"/>
        <rFont val="標楷體"/>
        <family val="4"/>
        <charset val="136"/>
      </rPr>
      <t>月  兼任助理  人事費清冊</t>
    </r>
    <phoneticPr fontId="4" type="noConversion"/>
  </si>
  <si>
    <t>(1)高教計畫
(2)預算編號</t>
    <phoneticPr fontId="4" type="noConversion"/>
  </si>
  <si>
    <t>(1)高教A6
(2)TA006E006D</t>
    <phoneticPr fontId="4" type="noConversion"/>
  </si>
  <si>
    <t>(必填)</t>
    <phoneticPr fontId="3" type="noConversion"/>
  </si>
  <si>
    <t>請承辦人員確認是否檢附：(1)人事費清冊或工讀金印領清冊[二擇一](2)支出分攤表(3)應稅清冊(4)工讀生查核明細表(5)教學薪資表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</si>
</sst>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_-* #,##0_-;\-* #,##0_-;_-* &quot;-&quot;??_-;_-@_-"/>
    <numFmt numFmtId="177" formatCode="[DBNum2][$-404]General"/>
    <numFmt numFmtId="178" formatCode="#,##0_);[Red]\(#,##0\)"/>
    <numFmt numFmtId="179" formatCode="#,##0_ "/>
  </numFmts>
  <fonts count="4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2"/>
      <color rgb="FF0D0D0D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2"/>
      <color rgb="FF0D0D0D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D0D0D"/>
      <name val="微軟正黑體"/>
      <family val="2"/>
      <charset val="136"/>
    </font>
    <font>
      <sz val="14"/>
      <name val="PMingLiu"/>
      <family val="1"/>
      <charset val="136"/>
    </font>
    <font>
      <sz val="12"/>
      <name val="PMingLiu"/>
      <family val="1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u/>
      <sz val="12"/>
      <color indexed="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6"/>
      <color rgb="FF000000"/>
      <name val="新細明體"/>
      <family val="1"/>
      <charset val="136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Times New Roman"/>
      <family val="1"/>
    </font>
    <font>
      <sz val="12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1"/>
      <color indexed="8"/>
      <name val="標楷體"/>
      <family val="4"/>
      <charset val="136"/>
    </font>
    <font>
      <sz val="8"/>
      <color theme="0" tint="-0.3499862666707357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1" applyNumberFormat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vertical="center"/>
    </xf>
    <xf numFmtId="176" fontId="15" fillId="0" borderId="2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76" fontId="20" fillId="2" borderId="2" xfId="1" applyNumberFormat="1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6" fontId="13" fillId="0" borderId="0" xfId="1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78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5" fillId="2" borderId="2" xfId="2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31" fillId="0" borderId="0" xfId="0" applyFont="1" applyAlignment="1">
      <alignment horizontal="center" vertical="center" wrapText="1"/>
    </xf>
    <xf numFmtId="0" fontId="29" fillId="0" borderId="10" xfId="0" applyFont="1" applyBorder="1" applyAlignment="1">
      <alignment horizontal="right" vertical="center" wrapText="1"/>
    </xf>
    <xf numFmtId="0" fontId="27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justify" vertical="center" wrapText="1"/>
    </xf>
    <xf numFmtId="0" fontId="27" fillId="0" borderId="13" xfId="0" applyFont="1" applyBorder="1" applyAlignment="1">
      <alignment horizontal="justify" vertical="center" wrapText="1"/>
    </xf>
    <xf numFmtId="0" fontId="27" fillId="0" borderId="14" xfId="0" applyFont="1" applyBorder="1" applyAlignment="1">
      <alignment horizontal="justify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79" fontId="27" fillId="0" borderId="16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vertical="center" wrapText="1"/>
    </xf>
    <xf numFmtId="10" fontId="35" fillId="0" borderId="16" xfId="0" applyNumberFormat="1" applyFont="1" applyBorder="1" applyAlignment="1">
      <alignment horizontal="center" vertical="center" wrapText="1"/>
    </xf>
    <xf numFmtId="179" fontId="35" fillId="0" borderId="16" xfId="0" applyNumberFormat="1" applyFont="1" applyBorder="1" applyAlignment="1">
      <alignment vertical="center" wrapText="1"/>
    </xf>
    <xf numFmtId="0" fontId="27" fillId="0" borderId="17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0" fontId="27" fillId="0" borderId="15" xfId="0" applyFont="1" applyBorder="1" applyAlignment="1">
      <alignment vertical="center" wrapText="1"/>
    </xf>
    <xf numFmtId="10" fontId="27" fillId="0" borderId="16" xfId="0" applyNumberFormat="1" applyFont="1" applyBorder="1" applyAlignment="1">
      <alignment horizontal="center" vertical="center" wrapText="1"/>
    </xf>
    <xf numFmtId="179" fontId="27" fillId="0" borderId="16" xfId="0" applyNumberFormat="1" applyFont="1" applyBorder="1" applyAlignment="1">
      <alignment vertical="center" wrapText="1"/>
    </xf>
    <xf numFmtId="0" fontId="27" fillId="0" borderId="15" xfId="0" applyFont="1" applyBorder="1" applyAlignment="1">
      <alignment vertical="top" wrapText="1"/>
    </xf>
    <xf numFmtId="179" fontId="27" fillId="0" borderId="0" xfId="0" applyNumberFormat="1" applyFo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top" wrapText="1"/>
    </xf>
  </cellXfs>
  <cellStyles count="3">
    <cellStyle name="一般" xfId="0" builtinId="0"/>
    <cellStyle name="千分位" xfId="1" builtinId="3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6</xdr:row>
      <xdr:rowOff>190500</xdr:rowOff>
    </xdr:from>
    <xdr:to>
      <xdr:col>7</xdr:col>
      <xdr:colOff>104775</xdr:colOff>
      <xdr:row>14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77250" y="2038350"/>
          <a:ext cx="45720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3680460</xdr:colOff>
      <xdr:row>1</xdr:row>
      <xdr:rowOff>53339</xdr:rowOff>
    </xdr:from>
    <xdr:to>
      <xdr:col>8</xdr:col>
      <xdr:colOff>381000</xdr:colOff>
      <xdr:row>1</xdr:row>
      <xdr:rowOff>729615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06740" y="541019"/>
          <a:ext cx="1348740" cy="67627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27432" rIns="0" bIns="27432" anchor="ctr" upright="1"/>
        <a:lstStyle/>
        <a:p>
          <a:pPr marL="0" marR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承  辦  人：</a:t>
          </a:r>
          <a:endParaRPr lang="zh-TW" altLang="zh-TW" sz="1200">
            <a:effectLst/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　　機：</a:t>
          </a:r>
          <a:endParaRPr lang="en-US" altLang="zh-TW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填報日期：</a:t>
          </a:r>
          <a:endParaRPr lang="zh-TW" altLang="zh-TW" sz="120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topLeftCell="A6" zoomScale="145" zoomScaleNormal="145" workbookViewId="0">
      <selection activeCell="A15" sqref="A15:C15"/>
    </sheetView>
  </sheetViews>
  <sheetFormatPr defaultColWidth="8.875" defaultRowHeight="19.5"/>
  <cols>
    <col min="1" max="1" width="4.375" style="2" customWidth="1"/>
    <col min="2" max="2" width="16.625" style="2" customWidth="1"/>
    <col min="3" max="3" width="9.625" style="2" customWidth="1"/>
    <col min="4" max="4" width="15.75" style="28" bestFit="1" customWidth="1"/>
    <col min="5" max="5" width="12.875" style="29" customWidth="1"/>
    <col min="6" max="6" width="12.5" style="2" bestFit="1" customWidth="1"/>
    <col min="7" max="8" width="10.75" style="2" customWidth="1"/>
    <col min="9" max="10" width="12.875" style="2" customWidth="1"/>
    <col min="11" max="11" width="12.5" style="2" bestFit="1" customWidth="1"/>
    <col min="12" max="13" width="10.75" style="2" customWidth="1"/>
    <col min="14" max="14" width="12.5" style="30" bestFit="1" customWidth="1"/>
    <col min="15" max="15" width="22.25" style="2" customWidth="1"/>
    <col min="16" max="16" width="16.625" style="2" customWidth="1"/>
    <col min="17" max="17" width="14.125" style="2" customWidth="1"/>
    <col min="18" max="16384" width="8.875" style="2"/>
  </cols>
  <sheetData>
    <row r="1" spans="1:17" ht="21">
      <c r="A1" s="42" t="s">
        <v>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 t="s">
        <v>0</v>
      </c>
    </row>
    <row r="2" spans="1:17" ht="16.5">
      <c r="A2" s="43" t="s">
        <v>1</v>
      </c>
      <c r="B2" s="44" t="s">
        <v>2</v>
      </c>
      <c r="C2" s="44" t="s">
        <v>3</v>
      </c>
      <c r="D2" s="45" t="s">
        <v>4</v>
      </c>
      <c r="E2" s="43" t="s">
        <v>5</v>
      </c>
      <c r="F2" s="47" t="s">
        <v>6</v>
      </c>
      <c r="G2" s="47"/>
      <c r="H2" s="47"/>
      <c r="I2" s="47"/>
      <c r="J2" s="47"/>
      <c r="K2" s="47"/>
      <c r="L2" s="48" t="s">
        <v>7</v>
      </c>
      <c r="M2" s="48"/>
      <c r="N2" s="105" t="s">
        <v>8</v>
      </c>
      <c r="O2" s="43" t="s">
        <v>9</v>
      </c>
      <c r="P2" s="43" t="s">
        <v>10</v>
      </c>
      <c r="Q2" s="43"/>
    </row>
    <row r="3" spans="1:17" ht="16.5">
      <c r="A3" s="43"/>
      <c r="B3" s="44"/>
      <c r="C3" s="44"/>
      <c r="D3" s="46"/>
      <c r="E3" s="43"/>
      <c r="F3" s="49" t="s">
        <v>47</v>
      </c>
      <c r="G3" s="49"/>
      <c r="H3" s="49"/>
      <c r="I3" s="49"/>
      <c r="J3" s="3" t="s">
        <v>11</v>
      </c>
      <c r="K3" s="50" t="s">
        <v>12</v>
      </c>
      <c r="L3" s="50" t="s">
        <v>13</v>
      </c>
      <c r="M3" s="50" t="s">
        <v>14</v>
      </c>
      <c r="N3" s="105"/>
      <c r="O3" s="43"/>
      <c r="P3" s="51" t="s">
        <v>71</v>
      </c>
      <c r="Q3" s="51" t="s">
        <v>15</v>
      </c>
    </row>
    <row r="4" spans="1:17" ht="49.5">
      <c r="A4" s="43"/>
      <c r="B4" s="44"/>
      <c r="C4" s="44"/>
      <c r="D4" s="46"/>
      <c r="E4" s="43"/>
      <c r="F4" s="4" t="s">
        <v>16</v>
      </c>
      <c r="G4" s="4" t="s">
        <v>17</v>
      </c>
      <c r="H4" s="4" t="s">
        <v>18</v>
      </c>
      <c r="I4" s="5" t="s">
        <v>19</v>
      </c>
      <c r="J4" s="4" t="s">
        <v>20</v>
      </c>
      <c r="K4" s="50"/>
      <c r="L4" s="50"/>
      <c r="M4" s="50"/>
      <c r="N4" s="105"/>
      <c r="O4" s="43"/>
      <c r="P4" s="51"/>
      <c r="Q4" s="51"/>
    </row>
    <row r="5" spans="1:17" ht="31.9" customHeight="1">
      <c r="A5" s="6">
        <v>1</v>
      </c>
      <c r="B5" s="7" t="s">
        <v>42</v>
      </c>
      <c r="C5" s="8" t="s">
        <v>48</v>
      </c>
      <c r="D5" s="8"/>
      <c r="E5" s="9"/>
      <c r="F5" s="10">
        <v>4000</v>
      </c>
      <c r="G5" s="10">
        <v>270</v>
      </c>
      <c r="H5" s="10">
        <v>866</v>
      </c>
      <c r="I5" s="10">
        <v>0</v>
      </c>
      <c r="J5" s="10">
        <v>76</v>
      </c>
      <c r="K5" s="11">
        <f>F5+G5+H5+J5</f>
        <v>5212</v>
      </c>
      <c r="L5" s="10">
        <v>244</v>
      </c>
      <c r="M5" s="10">
        <v>0</v>
      </c>
      <c r="N5" s="12">
        <f t="shared" ref="N5:N6" si="0">F5-L5</f>
        <v>3756</v>
      </c>
      <c r="O5" s="13" t="s">
        <v>46</v>
      </c>
      <c r="P5" s="13" t="s">
        <v>72</v>
      </c>
      <c r="Q5" s="14" t="s">
        <v>73</v>
      </c>
    </row>
    <row r="6" spans="1:17" ht="31.9" customHeight="1">
      <c r="A6" s="6">
        <v>2</v>
      </c>
      <c r="B6" s="7" t="s">
        <v>42</v>
      </c>
      <c r="C6" s="8" t="s">
        <v>49</v>
      </c>
      <c r="D6" s="8"/>
      <c r="E6" s="9"/>
      <c r="F6" s="10">
        <v>5000</v>
      </c>
      <c r="G6" s="10">
        <v>360</v>
      </c>
      <c r="H6" s="10">
        <v>866</v>
      </c>
      <c r="I6" s="10">
        <v>0</v>
      </c>
      <c r="J6" s="10">
        <v>96</v>
      </c>
      <c r="K6" s="11">
        <f t="shared" ref="K6" si="1">F6+G6+H6+J6</f>
        <v>6322</v>
      </c>
      <c r="L6" s="10">
        <v>244</v>
      </c>
      <c r="M6" s="10">
        <v>0</v>
      </c>
      <c r="N6" s="12">
        <f t="shared" si="0"/>
        <v>4756</v>
      </c>
      <c r="O6" s="13" t="s">
        <v>46</v>
      </c>
      <c r="P6" s="13" t="s">
        <v>72</v>
      </c>
      <c r="Q6" s="14" t="s">
        <v>73</v>
      </c>
    </row>
    <row r="7" spans="1:17" ht="31.9" customHeight="1">
      <c r="A7" s="6"/>
      <c r="B7" s="7"/>
      <c r="C7" s="8"/>
      <c r="D7" s="8"/>
      <c r="E7" s="9"/>
      <c r="F7" s="10"/>
      <c r="G7" s="10"/>
      <c r="H7" s="10"/>
      <c r="I7" s="10"/>
      <c r="J7" s="10"/>
      <c r="K7" s="11"/>
      <c r="L7" s="10"/>
      <c r="M7" s="10"/>
      <c r="N7" s="12"/>
      <c r="O7" s="15"/>
      <c r="P7" s="13"/>
      <c r="Q7" s="16"/>
    </row>
    <row r="8" spans="1:17" ht="31.9" customHeight="1">
      <c r="A8" s="6"/>
      <c r="B8" s="7"/>
      <c r="C8" s="8"/>
      <c r="D8" s="8"/>
      <c r="E8" s="9"/>
      <c r="F8" s="10"/>
      <c r="G8" s="10"/>
      <c r="H8" s="10"/>
      <c r="I8" s="10"/>
      <c r="J8" s="10"/>
      <c r="K8" s="11"/>
      <c r="L8" s="10"/>
      <c r="M8" s="10"/>
      <c r="N8" s="12"/>
      <c r="O8" s="15"/>
      <c r="P8" s="13"/>
      <c r="Q8" s="16"/>
    </row>
    <row r="9" spans="1:17" ht="31.9" customHeight="1">
      <c r="A9" s="17"/>
      <c r="B9" s="17"/>
      <c r="C9" s="17"/>
      <c r="D9" s="18"/>
      <c r="E9" s="19"/>
      <c r="F9" s="17"/>
      <c r="G9" s="17"/>
      <c r="H9" s="17"/>
      <c r="I9" s="17"/>
      <c r="J9" s="17"/>
      <c r="K9" s="17"/>
      <c r="L9" s="17"/>
      <c r="M9" s="17"/>
      <c r="N9" s="20"/>
      <c r="O9" s="17"/>
      <c r="P9" s="17"/>
      <c r="Q9" s="17"/>
    </row>
    <row r="10" spans="1:17" ht="31.9" customHeight="1">
      <c r="A10" s="17"/>
      <c r="B10" s="17"/>
      <c r="C10" s="17"/>
      <c r="D10" s="18"/>
      <c r="E10" s="19"/>
      <c r="F10" s="17"/>
      <c r="G10" s="17"/>
      <c r="H10" s="17"/>
      <c r="I10" s="17"/>
      <c r="J10" s="17"/>
      <c r="K10" s="17"/>
      <c r="L10" s="17"/>
      <c r="M10" s="17"/>
      <c r="N10" s="20"/>
      <c r="O10" s="17"/>
      <c r="P10" s="17"/>
      <c r="Q10" s="16"/>
    </row>
    <row r="11" spans="1:17" ht="31.9" customHeight="1">
      <c r="A11" s="6"/>
      <c r="B11" s="7"/>
      <c r="C11" s="8"/>
      <c r="D11" s="8"/>
      <c r="E11" s="9"/>
      <c r="F11" s="10"/>
      <c r="G11" s="10"/>
      <c r="H11" s="10"/>
      <c r="I11" s="10"/>
      <c r="J11" s="10"/>
      <c r="K11" s="11"/>
      <c r="L11" s="10"/>
      <c r="M11" s="10"/>
      <c r="N11" s="12"/>
      <c r="O11" s="15"/>
      <c r="P11" s="13"/>
      <c r="Q11" s="16"/>
    </row>
    <row r="12" spans="1:17" ht="16.5">
      <c r="A12" s="52" t="s">
        <v>21</v>
      </c>
      <c r="B12" s="52"/>
      <c r="C12" s="52"/>
      <c r="D12" s="52"/>
      <c r="E12" s="52"/>
      <c r="F12" s="21">
        <f t="shared" ref="F12:N12" si="2">SUM(F5:F11)</f>
        <v>9000</v>
      </c>
      <c r="G12" s="21">
        <f t="shared" si="2"/>
        <v>630</v>
      </c>
      <c r="H12" s="21">
        <f t="shared" si="2"/>
        <v>1732</v>
      </c>
      <c r="I12" s="21">
        <f t="shared" si="2"/>
        <v>0</v>
      </c>
      <c r="J12" s="21">
        <f t="shared" si="2"/>
        <v>172</v>
      </c>
      <c r="K12" s="21">
        <f t="shared" si="2"/>
        <v>11534</v>
      </c>
      <c r="L12" s="21">
        <f t="shared" si="2"/>
        <v>488</v>
      </c>
      <c r="M12" s="21">
        <f t="shared" si="2"/>
        <v>0</v>
      </c>
      <c r="N12" s="21">
        <f t="shared" si="2"/>
        <v>8512</v>
      </c>
      <c r="O12" s="53"/>
      <c r="P12" s="54"/>
      <c r="Q12" s="55"/>
    </row>
    <row r="13" spans="1:17">
      <c r="A13" s="56" t="s">
        <v>22</v>
      </c>
      <c r="B13" s="57"/>
      <c r="C13" s="57"/>
      <c r="D13" s="57"/>
      <c r="E13" s="58">
        <f>K12</f>
        <v>11534</v>
      </c>
      <c r="F13" s="58"/>
      <c r="G13" s="58"/>
      <c r="H13" s="58"/>
      <c r="I13" s="22" t="s">
        <v>23</v>
      </c>
      <c r="J13" s="23"/>
      <c r="K13" s="24"/>
      <c r="L13" s="24"/>
      <c r="M13" s="25"/>
      <c r="N13" s="26"/>
      <c r="O13" s="25"/>
      <c r="P13" s="25"/>
      <c r="Q13" s="27"/>
    </row>
    <row r="14" spans="1:17" ht="16.149999999999999" customHeight="1">
      <c r="A14" s="59" t="s">
        <v>24</v>
      </c>
      <c r="B14" s="60"/>
      <c r="C14" s="61"/>
      <c r="D14" s="62" t="s">
        <v>25</v>
      </c>
      <c r="E14" s="63"/>
      <c r="F14" s="64" t="s">
        <v>26</v>
      </c>
      <c r="G14" s="65"/>
      <c r="H14" s="66"/>
      <c r="I14" s="62" t="s">
        <v>27</v>
      </c>
      <c r="J14" s="63"/>
      <c r="K14" s="64" t="s">
        <v>28</v>
      </c>
      <c r="L14" s="65"/>
      <c r="M14" s="66"/>
      <c r="N14" s="67" t="s">
        <v>29</v>
      </c>
      <c r="O14" s="68"/>
      <c r="P14" s="69" t="s">
        <v>30</v>
      </c>
      <c r="Q14" s="69"/>
    </row>
    <row r="15" spans="1:17" ht="93.6" customHeight="1">
      <c r="A15" s="106" t="s">
        <v>74</v>
      </c>
      <c r="B15" s="106"/>
      <c r="C15" s="106"/>
      <c r="D15" s="64"/>
      <c r="E15" s="66"/>
      <c r="F15" s="70"/>
      <c r="G15" s="70"/>
      <c r="H15" s="70"/>
      <c r="I15" s="62"/>
      <c r="J15" s="63"/>
      <c r="K15" s="64"/>
      <c r="L15" s="65"/>
      <c r="M15" s="66"/>
      <c r="N15" s="67"/>
      <c r="O15" s="68"/>
      <c r="P15" s="69"/>
      <c r="Q15" s="69"/>
    </row>
  </sheetData>
  <mergeCells count="35">
    <mergeCell ref="N15:O15"/>
    <mergeCell ref="P15:Q15"/>
    <mergeCell ref="A15:C15"/>
    <mergeCell ref="D15:E15"/>
    <mergeCell ref="F15:H15"/>
    <mergeCell ref="I15:J15"/>
    <mergeCell ref="K15:M15"/>
    <mergeCell ref="A12:E12"/>
    <mergeCell ref="O12:Q12"/>
    <mergeCell ref="A13:D13"/>
    <mergeCell ref="E13:H13"/>
    <mergeCell ref="A14:C14"/>
    <mergeCell ref="D14:E14"/>
    <mergeCell ref="F14:H14"/>
    <mergeCell ref="I14:J14"/>
    <mergeCell ref="K14:M14"/>
    <mergeCell ref="N14:O14"/>
    <mergeCell ref="P14:Q14"/>
    <mergeCell ref="P2:Q2"/>
    <mergeCell ref="F3:I3"/>
    <mergeCell ref="K3:K4"/>
    <mergeCell ref="L3:L4"/>
    <mergeCell ref="M3:M4"/>
    <mergeCell ref="P3:P4"/>
    <mergeCell ref="Q3:Q4"/>
    <mergeCell ref="A1:O1"/>
    <mergeCell ref="A2:A4"/>
    <mergeCell ref="B2:B4"/>
    <mergeCell ref="C2:C4"/>
    <mergeCell ref="D2:D4"/>
    <mergeCell ref="E2:E4"/>
    <mergeCell ref="F2:K2"/>
    <mergeCell ref="L2:M2"/>
    <mergeCell ref="N2:N4"/>
    <mergeCell ref="O2:O4"/>
  </mergeCells>
  <phoneticPr fontId="3" type="noConversion"/>
  <pageMargins left="0.25" right="0.1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/>
  </sheetViews>
  <sheetFormatPr defaultRowHeight="15.75"/>
  <cols>
    <col min="1" max="1" width="3.375" style="81" bestFit="1" customWidth="1"/>
    <col min="2" max="2" width="29" style="81" customWidth="1"/>
    <col min="3" max="3" width="20.125" style="81" customWidth="1"/>
    <col min="4" max="4" width="19.75" style="104" customWidth="1"/>
    <col min="5" max="5" width="25.625" style="81" customWidth="1"/>
    <col min="6" max="256" width="9" style="81"/>
    <col min="257" max="257" width="3.375" style="81" bestFit="1" customWidth="1"/>
    <col min="258" max="258" width="29" style="81" customWidth="1"/>
    <col min="259" max="259" width="20.125" style="81" customWidth="1"/>
    <col min="260" max="260" width="19.75" style="81" customWidth="1"/>
    <col min="261" max="261" width="25.625" style="81" customWidth="1"/>
    <col min="262" max="512" width="9" style="81"/>
    <col min="513" max="513" width="3.375" style="81" bestFit="1" customWidth="1"/>
    <col min="514" max="514" width="29" style="81" customWidth="1"/>
    <col min="515" max="515" width="20.125" style="81" customWidth="1"/>
    <col min="516" max="516" width="19.75" style="81" customWidth="1"/>
    <col min="517" max="517" width="25.625" style="81" customWidth="1"/>
    <col min="518" max="768" width="9" style="81"/>
    <col min="769" max="769" width="3.375" style="81" bestFit="1" customWidth="1"/>
    <col min="770" max="770" width="29" style="81" customWidth="1"/>
    <col min="771" max="771" width="20.125" style="81" customWidth="1"/>
    <col min="772" max="772" width="19.75" style="81" customWidth="1"/>
    <col min="773" max="773" width="25.625" style="81" customWidth="1"/>
    <col min="774" max="1024" width="9" style="81"/>
    <col min="1025" max="1025" width="3.375" style="81" bestFit="1" customWidth="1"/>
    <col min="1026" max="1026" width="29" style="81" customWidth="1"/>
    <col min="1027" max="1027" width="20.125" style="81" customWidth="1"/>
    <col min="1028" max="1028" width="19.75" style="81" customWidth="1"/>
    <col min="1029" max="1029" width="25.625" style="81" customWidth="1"/>
    <col min="1030" max="1280" width="9" style="81"/>
    <col min="1281" max="1281" width="3.375" style="81" bestFit="1" customWidth="1"/>
    <col min="1282" max="1282" width="29" style="81" customWidth="1"/>
    <col min="1283" max="1283" width="20.125" style="81" customWidth="1"/>
    <col min="1284" max="1284" width="19.75" style="81" customWidth="1"/>
    <col min="1285" max="1285" width="25.625" style="81" customWidth="1"/>
    <col min="1286" max="1536" width="9" style="81"/>
    <col min="1537" max="1537" width="3.375" style="81" bestFit="1" customWidth="1"/>
    <col min="1538" max="1538" width="29" style="81" customWidth="1"/>
    <col min="1539" max="1539" width="20.125" style="81" customWidth="1"/>
    <col min="1540" max="1540" width="19.75" style="81" customWidth="1"/>
    <col min="1541" max="1541" width="25.625" style="81" customWidth="1"/>
    <col min="1542" max="1792" width="9" style="81"/>
    <col min="1793" max="1793" width="3.375" style="81" bestFit="1" customWidth="1"/>
    <col min="1794" max="1794" width="29" style="81" customWidth="1"/>
    <col min="1795" max="1795" width="20.125" style="81" customWidth="1"/>
    <col min="1796" max="1796" width="19.75" style="81" customWidth="1"/>
    <col min="1797" max="1797" width="25.625" style="81" customWidth="1"/>
    <col min="1798" max="2048" width="9" style="81"/>
    <col min="2049" max="2049" width="3.375" style="81" bestFit="1" customWidth="1"/>
    <col min="2050" max="2050" width="29" style="81" customWidth="1"/>
    <col min="2051" max="2051" width="20.125" style="81" customWidth="1"/>
    <col min="2052" max="2052" width="19.75" style="81" customWidth="1"/>
    <col min="2053" max="2053" width="25.625" style="81" customWidth="1"/>
    <col min="2054" max="2304" width="9" style="81"/>
    <col min="2305" max="2305" width="3.375" style="81" bestFit="1" customWidth="1"/>
    <col min="2306" max="2306" width="29" style="81" customWidth="1"/>
    <col min="2307" max="2307" width="20.125" style="81" customWidth="1"/>
    <col min="2308" max="2308" width="19.75" style="81" customWidth="1"/>
    <col min="2309" max="2309" width="25.625" style="81" customWidth="1"/>
    <col min="2310" max="2560" width="9" style="81"/>
    <col min="2561" max="2561" width="3.375" style="81" bestFit="1" customWidth="1"/>
    <col min="2562" max="2562" width="29" style="81" customWidth="1"/>
    <col min="2563" max="2563" width="20.125" style="81" customWidth="1"/>
    <col min="2564" max="2564" width="19.75" style="81" customWidth="1"/>
    <col min="2565" max="2565" width="25.625" style="81" customWidth="1"/>
    <col min="2566" max="2816" width="9" style="81"/>
    <col min="2817" max="2817" width="3.375" style="81" bestFit="1" customWidth="1"/>
    <col min="2818" max="2818" width="29" style="81" customWidth="1"/>
    <col min="2819" max="2819" width="20.125" style="81" customWidth="1"/>
    <col min="2820" max="2820" width="19.75" style="81" customWidth="1"/>
    <col min="2821" max="2821" width="25.625" style="81" customWidth="1"/>
    <col min="2822" max="3072" width="9" style="81"/>
    <col min="3073" max="3073" width="3.375" style="81" bestFit="1" customWidth="1"/>
    <col min="3074" max="3074" width="29" style="81" customWidth="1"/>
    <col min="3075" max="3075" width="20.125" style="81" customWidth="1"/>
    <col min="3076" max="3076" width="19.75" style="81" customWidth="1"/>
    <col min="3077" max="3077" width="25.625" style="81" customWidth="1"/>
    <col min="3078" max="3328" width="9" style="81"/>
    <col min="3329" max="3329" width="3.375" style="81" bestFit="1" customWidth="1"/>
    <col min="3330" max="3330" width="29" style="81" customWidth="1"/>
    <col min="3331" max="3331" width="20.125" style="81" customWidth="1"/>
    <col min="3332" max="3332" width="19.75" style="81" customWidth="1"/>
    <col min="3333" max="3333" width="25.625" style="81" customWidth="1"/>
    <col min="3334" max="3584" width="9" style="81"/>
    <col min="3585" max="3585" width="3.375" style="81" bestFit="1" customWidth="1"/>
    <col min="3586" max="3586" width="29" style="81" customWidth="1"/>
    <col min="3587" max="3587" width="20.125" style="81" customWidth="1"/>
    <col min="3588" max="3588" width="19.75" style="81" customWidth="1"/>
    <col min="3589" max="3589" width="25.625" style="81" customWidth="1"/>
    <col min="3590" max="3840" width="9" style="81"/>
    <col min="3841" max="3841" width="3.375" style="81" bestFit="1" customWidth="1"/>
    <col min="3842" max="3842" width="29" style="81" customWidth="1"/>
    <col min="3843" max="3843" width="20.125" style="81" customWidth="1"/>
    <col min="3844" max="3844" width="19.75" style="81" customWidth="1"/>
    <col min="3845" max="3845" width="25.625" style="81" customWidth="1"/>
    <col min="3846" max="4096" width="9" style="81"/>
    <col min="4097" max="4097" width="3.375" style="81" bestFit="1" customWidth="1"/>
    <col min="4098" max="4098" width="29" style="81" customWidth="1"/>
    <col min="4099" max="4099" width="20.125" style="81" customWidth="1"/>
    <col min="4100" max="4100" width="19.75" style="81" customWidth="1"/>
    <col min="4101" max="4101" width="25.625" style="81" customWidth="1"/>
    <col min="4102" max="4352" width="9" style="81"/>
    <col min="4353" max="4353" width="3.375" style="81" bestFit="1" customWidth="1"/>
    <col min="4354" max="4354" width="29" style="81" customWidth="1"/>
    <col min="4355" max="4355" width="20.125" style="81" customWidth="1"/>
    <col min="4356" max="4356" width="19.75" style="81" customWidth="1"/>
    <col min="4357" max="4357" width="25.625" style="81" customWidth="1"/>
    <col min="4358" max="4608" width="9" style="81"/>
    <col min="4609" max="4609" width="3.375" style="81" bestFit="1" customWidth="1"/>
    <col min="4610" max="4610" width="29" style="81" customWidth="1"/>
    <col min="4611" max="4611" width="20.125" style="81" customWidth="1"/>
    <col min="4612" max="4612" width="19.75" style="81" customWidth="1"/>
    <col min="4613" max="4613" width="25.625" style="81" customWidth="1"/>
    <col min="4614" max="4864" width="9" style="81"/>
    <col min="4865" max="4865" width="3.375" style="81" bestFit="1" customWidth="1"/>
    <col min="4866" max="4866" width="29" style="81" customWidth="1"/>
    <col min="4867" max="4867" width="20.125" style="81" customWidth="1"/>
    <col min="4868" max="4868" width="19.75" style="81" customWidth="1"/>
    <col min="4869" max="4869" width="25.625" style="81" customWidth="1"/>
    <col min="4870" max="5120" width="9" style="81"/>
    <col min="5121" max="5121" width="3.375" style="81" bestFit="1" customWidth="1"/>
    <col min="5122" max="5122" width="29" style="81" customWidth="1"/>
    <col min="5123" max="5123" width="20.125" style="81" customWidth="1"/>
    <col min="5124" max="5124" width="19.75" style="81" customWidth="1"/>
    <col min="5125" max="5125" width="25.625" style="81" customWidth="1"/>
    <col min="5126" max="5376" width="9" style="81"/>
    <col min="5377" max="5377" width="3.375" style="81" bestFit="1" customWidth="1"/>
    <col min="5378" max="5378" width="29" style="81" customWidth="1"/>
    <col min="5379" max="5379" width="20.125" style="81" customWidth="1"/>
    <col min="5380" max="5380" width="19.75" style="81" customWidth="1"/>
    <col min="5381" max="5381" width="25.625" style="81" customWidth="1"/>
    <col min="5382" max="5632" width="9" style="81"/>
    <col min="5633" max="5633" width="3.375" style="81" bestFit="1" customWidth="1"/>
    <col min="5634" max="5634" width="29" style="81" customWidth="1"/>
    <col min="5635" max="5635" width="20.125" style="81" customWidth="1"/>
    <col min="5636" max="5636" width="19.75" style="81" customWidth="1"/>
    <col min="5637" max="5637" width="25.625" style="81" customWidth="1"/>
    <col min="5638" max="5888" width="9" style="81"/>
    <col min="5889" max="5889" width="3.375" style="81" bestFit="1" customWidth="1"/>
    <col min="5890" max="5890" width="29" style="81" customWidth="1"/>
    <col min="5891" max="5891" width="20.125" style="81" customWidth="1"/>
    <col min="5892" max="5892" width="19.75" style="81" customWidth="1"/>
    <col min="5893" max="5893" width="25.625" style="81" customWidth="1"/>
    <col min="5894" max="6144" width="9" style="81"/>
    <col min="6145" max="6145" width="3.375" style="81" bestFit="1" customWidth="1"/>
    <col min="6146" max="6146" width="29" style="81" customWidth="1"/>
    <col min="6147" max="6147" width="20.125" style="81" customWidth="1"/>
    <col min="6148" max="6148" width="19.75" style="81" customWidth="1"/>
    <col min="6149" max="6149" width="25.625" style="81" customWidth="1"/>
    <col min="6150" max="6400" width="9" style="81"/>
    <col min="6401" max="6401" width="3.375" style="81" bestFit="1" customWidth="1"/>
    <col min="6402" max="6402" width="29" style="81" customWidth="1"/>
    <col min="6403" max="6403" width="20.125" style="81" customWidth="1"/>
    <col min="6404" max="6404" width="19.75" style="81" customWidth="1"/>
    <col min="6405" max="6405" width="25.625" style="81" customWidth="1"/>
    <col min="6406" max="6656" width="9" style="81"/>
    <col min="6657" max="6657" width="3.375" style="81" bestFit="1" customWidth="1"/>
    <col min="6658" max="6658" width="29" style="81" customWidth="1"/>
    <col min="6659" max="6659" width="20.125" style="81" customWidth="1"/>
    <col min="6660" max="6660" width="19.75" style="81" customWidth="1"/>
    <col min="6661" max="6661" width="25.625" style="81" customWidth="1"/>
    <col min="6662" max="6912" width="9" style="81"/>
    <col min="6913" max="6913" width="3.375" style="81" bestFit="1" customWidth="1"/>
    <col min="6914" max="6914" width="29" style="81" customWidth="1"/>
    <col min="6915" max="6915" width="20.125" style="81" customWidth="1"/>
    <col min="6916" max="6916" width="19.75" style="81" customWidth="1"/>
    <col min="6917" max="6917" width="25.625" style="81" customWidth="1"/>
    <col min="6918" max="7168" width="9" style="81"/>
    <col min="7169" max="7169" width="3.375" style="81" bestFit="1" customWidth="1"/>
    <col min="7170" max="7170" width="29" style="81" customWidth="1"/>
    <col min="7171" max="7171" width="20.125" style="81" customWidth="1"/>
    <col min="7172" max="7172" width="19.75" style="81" customWidth="1"/>
    <col min="7173" max="7173" width="25.625" style="81" customWidth="1"/>
    <col min="7174" max="7424" width="9" style="81"/>
    <col min="7425" max="7425" width="3.375" style="81" bestFit="1" customWidth="1"/>
    <col min="7426" max="7426" width="29" style="81" customWidth="1"/>
    <col min="7427" max="7427" width="20.125" style="81" customWidth="1"/>
    <col min="7428" max="7428" width="19.75" style="81" customWidth="1"/>
    <col min="7429" max="7429" width="25.625" style="81" customWidth="1"/>
    <col min="7430" max="7680" width="9" style="81"/>
    <col min="7681" max="7681" width="3.375" style="81" bestFit="1" customWidth="1"/>
    <col min="7682" max="7682" width="29" style="81" customWidth="1"/>
    <col min="7683" max="7683" width="20.125" style="81" customWidth="1"/>
    <col min="7684" max="7684" width="19.75" style="81" customWidth="1"/>
    <col min="7685" max="7685" width="25.625" style="81" customWidth="1"/>
    <col min="7686" max="7936" width="9" style="81"/>
    <col min="7937" max="7937" width="3.375" style="81" bestFit="1" customWidth="1"/>
    <col min="7938" max="7938" width="29" style="81" customWidth="1"/>
    <col min="7939" max="7939" width="20.125" style="81" customWidth="1"/>
    <col min="7940" max="7940" width="19.75" style="81" customWidth="1"/>
    <col min="7941" max="7941" width="25.625" style="81" customWidth="1"/>
    <col min="7942" max="8192" width="9" style="81"/>
    <col min="8193" max="8193" width="3.375" style="81" bestFit="1" customWidth="1"/>
    <col min="8194" max="8194" width="29" style="81" customWidth="1"/>
    <col min="8195" max="8195" width="20.125" style="81" customWidth="1"/>
    <col min="8196" max="8196" width="19.75" style="81" customWidth="1"/>
    <col min="8197" max="8197" width="25.625" style="81" customWidth="1"/>
    <col min="8198" max="8448" width="9" style="81"/>
    <col min="8449" max="8449" width="3.375" style="81" bestFit="1" customWidth="1"/>
    <col min="8450" max="8450" width="29" style="81" customWidth="1"/>
    <col min="8451" max="8451" width="20.125" style="81" customWidth="1"/>
    <col min="8452" max="8452" width="19.75" style="81" customWidth="1"/>
    <col min="8453" max="8453" width="25.625" style="81" customWidth="1"/>
    <col min="8454" max="8704" width="9" style="81"/>
    <col min="8705" max="8705" width="3.375" style="81" bestFit="1" customWidth="1"/>
    <col min="8706" max="8706" width="29" style="81" customWidth="1"/>
    <col min="8707" max="8707" width="20.125" style="81" customWidth="1"/>
    <col min="8708" max="8708" width="19.75" style="81" customWidth="1"/>
    <col min="8709" max="8709" width="25.625" style="81" customWidth="1"/>
    <col min="8710" max="8960" width="9" style="81"/>
    <col min="8961" max="8961" width="3.375" style="81" bestFit="1" customWidth="1"/>
    <col min="8962" max="8962" width="29" style="81" customWidth="1"/>
    <col min="8963" max="8963" width="20.125" style="81" customWidth="1"/>
    <col min="8964" max="8964" width="19.75" style="81" customWidth="1"/>
    <col min="8965" max="8965" width="25.625" style="81" customWidth="1"/>
    <col min="8966" max="9216" width="9" style="81"/>
    <col min="9217" max="9217" width="3.375" style="81" bestFit="1" customWidth="1"/>
    <col min="9218" max="9218" width="29" style="81" customWidth="1"/>
    <col min="9219" max="9219" width="20.125" style="81" customWidth="1"/>
    <col min="9220" max="9220" width="19.75" style="81" customWidth="1"/>
    <col min="9221" max="9221" width="25.625" style="81" customWidth="1"/>
    <col min="9222" max="9472" width="9" style="81"/>
    <col min="9473" max="9473" width="3.375" style="81" bestFit="1" customWidth="1"/>
    <col min="9474" max="9474" width="29" style="81" customWidth="1"/>
    <col min="9475" max="9475" width="20.125" style="81" customWidth="1"/>
    <col min="9476" max="9476" width="19.75" style="81" customWidth="1"/>
    <col min="9477" max="9477" width="25.625" style="81" customWidth="1"/>
    <col min="9478" max="9728" width="9" style="81"/>
    <col min="9729" max="9729" width="3.375" style="81" bestFit="1" customWidth="1"/>
    <col min="9730" max="9730" width="29" style="81" customWidth="1"/>
    <col min="9731" max="9731" width="20.125" style="81" customWidth="1"/>
    <col min="9732" max="9732" width="19.75" style="81" customWidth="1"/>
    <col min="9733" max="9733" width="25.625" style="81" customWidth="1"/>
    <col min="9734" max="9984" width="9" style="81"/>
    <col min="9985" max="9985" width="3.375" style="81" bestFit="1" customWidth="1"/>
    <col min="9986" max="9986" width="29" style="81" customWidth="1"/>
    <col min="9987" max="9987" width="20.125" style="81" customWidth="1"/>
    <col min="9988" max="9988" width="19.75" style="81" customWidth="1"/>
    <col min="9989" max="9989" width="25.625" style="81" customWidth="1"/>
    <col min="9990" max="10240" width="9" style="81"/>
    <col min="10241" max="10241" width="3.375" style="81" bestFit="1" customWidth="1"/>
    <col min="10242" max="10242" width="29" style="81" customWidth="1"/>
    <col min="10243" max="10243" width="20.125" style="81" customWidth="1"/>
    <col min="10244" max="10244" width="19.75" style="81" customWidth="1"/>
    <col min="10245" max="10245" width="25.625" style="81" customWidth="1"/>
    <col min="10246" max="10496" width="9" style="81"/>
    <col min="10497" max="10497" width="3.375" style="81" bestFit="1" customWidth="1"/>
    <col min="10498" max="10498" width="29" style="81" customWidth="1"/>
    <col min="10499" max="10499" width="20.125" style="81" customWidth="1"/>
    <col min="10500" max="10500" width="19.75" style="81" customWidth="1"/>
    <col min="10501" max="10501" width="25.625" style="81" customWidth="1"/>
    <col min="10502" max="10752" width="9" style="81"/>
    <col min="10753" max="10753" width="3.375" style="81" bestFit="1" customWidth="1"/>
    <col min="10754" max="10754" width="29" style="81" customWidth="1"/>
    <col min="10755" max="10755" width="20.125" style="81" customWidth="1"/>
    <col min="10756" max="10756" width="19.75" style="81" customWidth="1"/>
    <col min="10757" max="10757" width="25.625" style="81" customWidth="1"/>
    <col min="10758" max="11008" width="9" style="81"/>
    <col min="11009" max="11009" width="3.375" style="81" bestFit="1" customWidth="1"/>
    <col min="11010" max="11010" width="29" style="81" customWidth="1"/>
    <col min="11011" max="11011" width="20.125" style="81" customWidth="1"/>
    <col min="11012" max="11012" width="19.75" style="81" customWidth="1"/>
    <col min="11013" max="11013" width="25.625" style="81" customWidth="1"/>
    <col min="11014" max="11264" width="9" style="81"/>
    <col min="11265" max="11265" width="3.375" style="81" bestFit="1" customWidth="1"/>
    <col min="11266" max="11266" width="29" style="81" customWidth="1"/>
    <col min="11267" max="11267" width="20.125" style="81" customWidth="1"/>
    <col min="11268" max="11268" width="19.75" style="81" customWidth="1"/>
    <col min="11269" max="11269" width="25.625" style="81" customWidth="1"/>
    <col min="11270" max="11520" width="9" style="81"/>
    <col min="11521" max="11521" width="3.375" style="81" bestFit="1" customWidth="1"/>
    <col min="11522" max="11522" width="29" style="81" customWidth="1"/>
    <col min="11523" max="11523" width="20.125" style="81" customWidth="1"/>
    <col min="11524" max="11524" width="19.75" style="81" customWidth="1"/>
    <col min="11525" max="11525" width="25.625" style="81" customWidth="1"/>
    <col min="11526" max="11776" width="9" style="81"/>
    <col min="11777" max="11777" width="3.375" style="81" bestFit="1" customWidth="1"/>
    <col min="11778" max="11778" width="29" style="81" customWidth="1"/>
    <col min="11779" max="11779" width="20.125" style="81" customWidth="1"/>
    <col min="11780" max="11780" width="19.75" style="81" customWidth="1"/>
    <col min="11781" max="11781" width="25.625" style="81" customWidth="1"/>
    <col min="11782" max="12032" width="9" style="81"/>
    <col min="12033" max="12033" width="3.375" style="81" bestFit="1" customWidth="1"/>
    <col min="12034" max="12034" width="29" style="81" customWidth="1"/>
    <col min="12035" max="12035" width="20.125" style="81" customWidth="1"/>
    <col min="12036" max="12036" width="19.75" style="81" customWidth="1"/>
    <col min="12037" max="12037" width="25.625" style="81" customWidth="1"/>
    <col min="12038" max="12288" width="9" style="81"/>
    <col min="12289" max="12289" width="3.375" style="81" bestFit="1" customWidth="1"/>
    <col min="12290" max="12290" width="29" style="81" customWidth="1"/>
    <col min="12291" max="12291" width="20.125" style="81" customWidth="1"/>
    <col min="12292" max="12292" width="19.75" style="81" customWidth="1"/>
    <col min="12293" max="12293" width="25.625" style="81" customWidth="1"/>
    <col min="12294" max="12544" width="9" style="81"/>
    <col min="12545" max="12545" width="3.375" style="81" bestFit="1" customWidth="1"/>
    <col min="12546" max="12546" width="29" style="81" customWidth="1"/>
    <col min="12547" max="12547" width="20.125" style="81" customWidth="1"/>
    <col min="12548" max="12548" width="19.75" style="81" customWidth="1"/>
    <col min="12549" max="12549" width="25.625" style="81" customWidth="1"/>
    <col min="12550" max="12800" width="9" style="81"/>
    <col min="12801" max="12801" width="3.375" style="81" bestFit="1" customWidth="1"/>
    <col min="12802" max="12802" width="29" style="81" customWidth="1"/>
    <col min="12803" max="12803" width="20.125" style="81" customWidth="1"/>
    <col min="12804" max="12804" width="19.75" style="81" customWidth="1"/>
    <col min="12805" max="12805" width="25.625" style="81" customWidth="1"/>
    <col min="12806" max="13056" width="9" style="81"/>
    <col min="13057" max="13057" width="3.375" style="81" bestFit="1" customWidth="1"/>
    <col min="13058" max="13058" width="29" style="81" customWidth="1"/>
    <col min="13059" max="13059" width="20.125" style="81" customWidth="1"/>
    <col min="13060" max="13060" width="19.75" style="81" customWidth="1"/>
    <col min="13061" max="13061" width="25.625" style="81" customWidth="1"/>
    <col min="13062" max="13312" width="9" style="81"/>
    <col min="13313" max="13313" width="3.375" style="81" bestFit="1" customWidth="1"/>
    <col min="13314" max="13314" width="29" style="81" customWidth="1"/>
    <col min="13315" max="13315" width="20.125" style="81" customWidth="1"/>
    <col min="13316" max="13316" width="19.75" style="81" customWidth="1"/>
    <col min="13317" max="13317" width="25.625" style="81" customWidth="1"/>
    <col min="13318" max="13568" width="9" style="81"/>
    <col min="13569" max="13569" width="3.375" style="81" bestFit="1" customWidth="1"/>
    <col min="13570" max="13570" width="29" style="81" customWidth="1"/>
    <col min="13571" max="13571" width="20.125" style="81" customWidth="1"/>
    <col min="13572" max="13572" width="19.75" style="81" customWidth="1"/>
    <col min="13573" max="13573" width="25.625" style="81" customWidth="1"/>
    <col min="13574" max="13824" width="9" style="81"/>
    <col min="13825" max="13825" width="3.375" style="81" bestFit="1" customWidth="1"/>
    <col min="13826" max="13826" width="29" style="81" customWidth="1"/>
    <col min="13827" max="13827" width="20.125" style="81" customWidth="1"/>
    <col min="13828" max="13828" width="19.75" style="81" customWidth="1"/>
    <col min="13829" max="13829" width="25.625" style="81" customWidth="1"/>
    <col min="13830" max="14080" width="9" style="81"/>
    <col min="14081" max="14081" width="3.375" style="81" bestFit="1" customWidth="1"/>
    <col min="14082" max="14082" width="29" style="81" customWidth="1"/>
    <col min="14083" max="14083" width="20.125" style="81" customWidth="1"/>
    <col min="14084" max="14084" width="19.75" style="81" customWidth="1"/>
    <col min="14085" max="14085" width="25.625" style="81" customWidth="1"/>
    <col min="14086" max="14336" width="9" style="81"/>
    <col min="14337" max="14337" width="3.375" style="81" bestFit="1" customWidth="1"/>
    <col min="14338" max="14338" width="29" style="81" customWidth="1"/>
    <col min="14339" max="14339" width="20.125" style="81" customWidth="1"/>
    <col min="14340" max="14340" width="19.75" style="81" customWidth="1"/>
    <col min="14341" max="14341" width="25.625" style="81" customWidth="1"/>
    <col min="14342" max="14592" width="9" style="81"/>
    <col min="14593" max="14593" width="3.375" style="81" bestFit="1" customWidth="1"/>
    <col min="14594" max="14594" width="29" style="81" customWidth="1"/>
    <col min="14595" max="14595" width="20.125" style="81" customWidth="1"/>
    <col min="14596" max="14596" width="19.75" style="81" customWidth="1"/>
    <col min="14597" max="14597" width="25.625" style="81" customWidth="1"/>
    <col min="14598" max="14848" width="9" style="81"/>
    <col min="14849" max="14849" width="3.375" style="81" bestFit="1" customWidth="1"/>
    <col min="14850" max="14850" width="29" style="81" customWidth="1"/>
    <col min="14851" max="14851" width="20.125" style="81" customWidth="1"/>
    <col min="14852" max="14852" width="19.75" style="81" customWidth="1"/>
    <col min="14853" max="14853" width="25.625" style="81" customWidth="1"/>
    <col min="14854" max="15104" width="9" style="81"/>
    <col min="15105" max="15105" width="3.375" style="81" bestFit="1" customWidth="1"/>
    <col min="15106" max="15106" width="29" style="81" customWidth="1"/>
    <col min="15107" max="15107" width="20.125" style="81" customWidth="1"/>
    <col min="15108" max="15108" width="19.75" style="81" customWidth="1"/>
    <col min="15109" max="15109" width="25.625" style="81" customWidth="1"/>
    <col min="15110" max="15360" width="9" style="81"/>
    <col min="15361" max="15361" width="3.375" style="81" bestFit="1" customWidth="1"/>
    <col min="15362" max="15362" width="29" style="81" customWidth="1"/>
    <col min="15363" max="15363" width="20.125" style="81" customWidth="1"/>
    <col min="15364" max="15364" width="19.75" style="81" customWidth="1"/>
    <col min="15365" max="15365" width="25.625" style="81" customWidth="1"/>
    <col min="15366" max="15616" width="9" style="81"/>
    <col min="15617" max="15617" width="3.375" style="81" bestFit="1" customWidth="1"/>
    <col min="15618" max="15618" width="29" style="81" customWidth="1"/>
    <col min="15619" max="15619" width="20.125" style="81" customWidth="1"/>
    <col min="15620" max="15620" width="19.75" style="81" customWidth="1"/>
    <col min="15621" max="15621" width="25.625" style="81" customWidth="1"/>
    <col min="15622" max="15872" width="9" style="81"/>
    <col min="15873" max="15873" width="3.375" style="81" bestFit="1" customWidth="1"/>
    <col min="15874" max="15874" width="29" style="81" customWidth="1"/>
    <col min="15875" max="15875" width="20.125" style="81" customWidth="1"/>
    <col min="15876" max="15876" width="19.75" style="81" customWidth="1"/>
    <col min="15877" max="15877" width="25.625" style="81" customWidth="1"/>
    <col min="15878" max="16128" width="9" style="81"/>
    <col min="16129" max="16129" width="3.375" style="81" bestFit="1" customWidth="1"/>
    <col min="16130" max="16130" width="29" style="81" customWidth="1"/>
    <col min="16131" max="16131" width="20.125" style="81" customWidth="1"/>
    <col min="16132" max="16132" width="19.75" style="81" customWidth="1"/>
    <col min="16133" max="16133" width="25.625" style="81" customWidth="1"/>
    <col min="16134" max="16384" width="9" style="81"/>
  </cols>
  <sheetData>
    <row r="1" spans="1:5" ht="18.75">
      <c r="B1" s="82"/>
      <c r="C1" s="82"/>
      <c r="D1" s="82"/>
      <c r="E1" s="82"/>
    </row>
    <row r="2" spans="1:5">
      <c r="B2" s="83"/>
      <c r="C2" s="83"/>
      <c r="D2" s="83"/>
      <c r="E2" s="83"/>
    </row>
    <row r="3" spans="1:5" ht="18.75">
      <c r="B3" s="84"/>
      <c r="C3" s="84"/>
      <c r="D3" s="84"/>
      <c r="E3" s="84"/>
    </row>
    <row r="4" spans="1:5" ht="18.75">
      <c r="B4" s="85" t="s">
        <v>50</v>
      </c>
      <c r="C4" s="85"/>
      <c r="D4" s="85"/>
      <c r="E4" s="85"/>
    </row>
    <row r="5" spans="1:5" ht="20.25">
      <c r="B5" s="86" t="s">
        <v>51</v>
      </c>
      <c r="C5" s="86"/>
      <c r="D5" s="86"/>
      <c r="E5" s="86"/>
    </row>
    <row r="6" spans="1:5" ht="20.25">
      <c r="B6" s="86" t="s">
        <v>52</v>
      </c>
      <c r="C6" s="86"/>
      <c r="D6" s="86"/>
      <c r="E6" s="86"/>
    </row>
    <row r="7" spans="1:5" ht="19.5" thickBot="1">
      <c r="B7" s="87" t="s">
        <v>53</v>
      </c>
      <c r="C7" s="87"/>
      <c r="D7" s="87"/>
      <c r="E7" s="87"/>
    </row>
    <row r="8" spans="1:5" ht="16.5" thickBot="1">
      <c r="A8" s="88" t="s">
        <v>54</v>
      </c>
      <c r="B8" s="89" t="s">
        <v>55</v>
      </c>
      <c r="C8" s="90"/>
      <c r="D8" s="90"/>
      <c r="E8" s="91"/>
    </row>
    <row r="9" spans="1:5" ht="17.25" thickBot="1">
      <c r="A9" s="88"/>
      <c r="B9" s="92" t="s">
        <v>56</v>
      </c>
      <c r="C9" s="93" t="s">
        <v>57</v>
      </c>
      <c r="D9" s="94" t="s">
        <v>58</v>
      </c>
      <c r="E9" s="93" t="s">
        <v>59</v>
      </c>
    </row>
    <row r="10" spans="1:5" ht="33" thickBot="1">
      <c r="A10" s="88"/>
      <c r="B10" s="95" t="s">
        <v>60</v>
      </c>
      <c r="C10" s="96">
        <f>D10/D14</f>
        <v>0.98541826554105905</v>
      </c>
      <c r="D10" s="97">
        <v>5136</v>
      </c>
      <c r="E10" s="98" t="s">
        <v>61</v>
      </c>
    </row>
    <row r="11" spans="1:5" ht="33" thickBot="1">
      <c r="A11" s="88"/>
      <c r="B11" s="95" t="s">
        <v>62</v>
      </c>
      <c r="C11" s="96">
        <f>D11/D14</f>
        <v>1.4581734458940905E-2</v>
      </c>
      <c r="D11" s="97">
        <v>76</v>
      </c>
      <c r="E11" s="99"/>
    </row>
    <row r="12" spans="1:5" ht="16.5" thickBot="1">
      <c r="A12" s="88"/>
      <c r="B12" s="100"/>
      <c r="C12" s="101"/>
      <c r="D12" s="102"/>
      <c r="E12" s="99"/>
    </row>
    <row r="13" spans="1:5" ht="16.5" thickBot="1">
      <c r="A13" s="88"/>
      <c r="B13" s="100"/>
      <c r="C13" s="101"/>
      <c r="D13" s="102"/>
      <c r="E13" s="99"/>
    </row>
    <row r="14" spans="1:5" ht="17.25" thickBot="1">
      <c r="A14" s="88"/>
      <c r="B14" s="92" t="s">
        <v>63</v>
      </c>
      <c r="C14" s="101"/>
      <c r="D14" s="97">
        <f>SUM(D10:D13)</f>
        <v>5212</v>
      </c>
      <c r="E14" s="103"/>
    </row>
    <row r="15" spans="1:5" ht="37.5" customHeight="1">
      <c r="B15" s="81" t="s">
        <v>64</v>
      </c>
      <c r="C15" s="81" t="s">
        <v>65</v>
      </c>
      <c r="D15" s="104" t="s">
        <v>66</v>
      </c>
      <c r="E15" s="81" t="s">
        <v>67</v>
      </c>
    </row>
  </sheetData>
  <mergeCells count="10">
    <mergeCell ref="B7:E7"/>
    <mergeCell ref="A8:A14"/>
    <mergeCell ref="B8:E8"/>
    <mergeCell ref="E10:E14"/>
    <mergeCell ref="B1:E1"/>
    <mergeCell ref="B2:E2"/>
    <mergeCell ref="B3:E3"/>
    <mergeCell ref="B4:E4"/>
    <mergeCell ref="B5:E5"/>
    <mergeCell ref="B6:E6"/>
  </mergeCells>
  <phoneticPr fontId="3" type="noConversion"/>
  <pageMargins left="0.7" right="0.7" top="0.75" bottom="0.75" header="0.3" footer="0.3"/>
  <pageSetup paperSize="9" scale="7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workbookViewId="0">
      <selection activeCell="E10" sqref="E10"/>
    </sheetView>
  </sheetViews>
  <sheetFormatPr defaultColWidth="8.875" defaultRowHeight="15.75"/>
  <cols>
    <col min="1" max="1" width="6" style="31" bestFit="1" customWidth="1"/>
    <col min="2" max="2" width="13.375" style="31" customWidth="1"/>
    <col min="3" max="3" width="14.875" style="31" customWidth="1"/>
    <col min="4" max="4" width="14.25" style="31" customWidth="1"/>
    <col min="5" max="5" width="10.5" style="32" bestFit="1" customWidth="1"/>
    <col min="6" max="6" width="7.75" style="31" customWidth="1"/>
    <col min="7" max="7" width="8.5" style="31" customWidth="1"/>
    <col min="8" max="8" width="67.75" style="33" customWidth="1"/>
    <col min="9" max="9" width="12.5" style="31" customWidth="1"/>
    <col min="10" max="16384" width="8.875" style="31"/>
  </cols>
  <sheetData>
    <row r="1" spans="1:9" ht="41.45" customHeight="1">
      <c r="A1" s="74" t="s">
        <v>69</v>
      </c>
      <c r="B1" s="74"/>
      <c r="C1" s="34" t="s">
        <v>31</v>
      </c>
      <c r="D1" s="75" t="s">
        <v>68</v>
      </c>
      <c r="E1" s="75"/>
      <c r="F1" s="75"/>
      <c r="G1" s="75"/>
      <c r="H1" s="76" t="s">
        <v>32</v>
      </c>
      <c r="I1" s="76"/>
    </row>
    <row r="2" spans="1:9" ht="93.6" customHeight="1">
      <c r="A2" s="77" t="s">
        <v>44</v>
      </c>
      <c r="B2" s="78"/>
      <c r="C2" s="78"/>
      <c r="D2" s="78"/>
      <c r="E2" s="78"/>
      <c r="F2" s="78"/>
      <c r="G2" s="78"/>
      <c r="H2" s="78"/>
      <c r="I2" s="78"/>
    </row>
    <row r="3" spans="1:9">
      <c r="A3" s="79" t="s">
        <v>33</v>
      </c>
      <c r="B3" s="71" t="s">
        <v>34</v>
      </c>
      <c r="C3" s="71" t="s">
        <v>35</v>
      </c>
      <c r="D3" s="71" t="s">
        <v>36</v>
      </c>
      <c r="E3" s="80" t="s">
        <v>37</v>
      </c>
      <c r="F3" s="71" t="s">
        <v>38</v>
      </c>
      <c r="G3" s="71" t="s">
        <v>39</v>
      </c>
      <c r="H3" s="71" t="s">
        <v>40</v>
      </c>
      <c r="I3" s="73" t="s">
        <v>41</v>
      </c>
    </row>
    <row r="4" spans="1:9">
      <c r="A4" s="79"/>
      <c r="B4" s="72"/>
      <c r="C4" s="72"/>
      <c r="D4" s="72"/>
      <c r="E4" s="80"/>
      <c r="F4" s="72"/>
      <c r="G4" s="72"/>
      <c r="H4" s="72"/>
      <c r="I4" s="73"/>
    </row>
    <row r="5" spans="1:9" ht="28.15" customHeight="1">
      <c r="A5" s="35">
        <v>1</v>
      </c>
      <c r="B5" s="8"/>
      <c r="C5" s="8" t="s">
        <v>45</v>
      </c>
      <c r="D5" s="36"/>
      <c r="E5" s="37">
        <v>4000</v>
      </c>
      <c r="F5" s="38">
        <v>0</v>
      </c>
      <c r="G5" s="8"/>
      <c r="H5" s="39"/>
      <c r="I5" s="40">
        <v>0</v>
      </c>
    </row>
    <row r="6" spans="1:9" ht="28.15" customHeight="1">
      <c r="A6" s="6">
        <v>2</v>
      </c>
      <c r="B6" s="8"/>
      <c r="C6" s="8" t="s">
        <v>43</v>
      </c>
      <c r="D6" s="36"/>
      <c r="E6" s="37">
        <v>5000</v>
      </c>
      <c r="F6" s="35">
        <v>0</v>
      </c>
      <c r="G6" s="8"/>
      <c r="H6" s="39"/>
      <c r="I6" s="40">
        <v>0</v>
      </c>
    </row>
    <row r="7" spans="1:9" ht="28.15" customHeight="1">
      <c r="A7" s="6"/>
      <c r="B7" s="41"/>
      <c r="C7" s="8"/>
      <c r="D7" s="36"/>
      <c r="E7" s="10"/>
      <c r="F7" s="38"/>
      <c r="G7" s="8"/>
      <c r="H7" s="39"/>
      <c r="I7" s="40"/>
    </row>
    <row r="8" spans="1:9" ht="28.15" customHeight="1">
      <c r="A8" s="6"/>
      <c r="B8" s="8"/>
      <c r="C8" s="8"/>
      <c r="D8" s="36"/>
      <c r="E8" s="37"/>
      <c r="F8" s="35"/>
      <c r="G8" s="8"/>
      <c r="H8" s="39"/>
      <c r="I8" s="40"/>
    </row>
  </sheetData>
  <mergeCells count="13">
    <mergeCell ref="G3:G4"/>
    <mergeCell ref="H3:H4"/>
    <mergeCell ref="I3:I4"/>
    <mergeCell ref="A1:B1"/>
    <mergeCell ref="D1:G1"/>
    <mergeCell ref="H1:I1"/>
    <mergeCell ref="A2:I2"/>
    <mergeCell ref="A3:A4"/>
    <mergeCell ref="B3:B4"/>
    <mergeCell ref="C3:C4"/>
    <mergeCell ref="D3:D4"/>
    <mergeCell ref="E3:E4"/>
    <mergeCell ref="F3:F4"/>
  </mergeCells>
  <phoneticPr fontId="3" type="noConversion"/>
  <pageMargins left="0.25" right="0.25" top="0.66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人事費清冊</vt:lpstr>
      <vt:lpstr>支出分攤表</vt:lpstr>
      <vt:lpstr>應稅清冊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kani</dc:creator>
  <cp:lastModifiedBy>user</cp:lastModifiedBy>
  <cp:lastPrinted>2019-06-25T07:31:48Z</cp:lastPrinted>
  <dcterms:created xsi:type="dcterms:W3CDTF">2018-03-28T02:12:24Z</dcterms:created>
  <dcterms:modified xsi:type="dcterms:W3CDTF">2019-06-25T07:39:53Z</dcterms:modified>
</cp:coreProperties>
</file>